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 국악방송 지원\23.기관장 업무추진비\2020\"/>
    </mc:Choice>
  </mc:AlternateContent>
  <bookViews>
    <workbookView xWindow="0" yWindow="0" windowWidth="26700" windowHeight="10335"/>
  </bookViews>
  <sheets>
    <sheet name="기관장업추비" sheetId="1" r:id="rId1"/>
  </sheets>
  <calcPr calcId="162913"/>
</workbook>
</file>

<file path=xl/calcChain.xml><?xml version="1.0" encoding="utf-8"?>
<calcChain xmlns="http://schemas.openxmlformats.org/spreadsheetml/2006/main">
  <c r="H6" i="1" l="1"/>
  <c r="G6" i="1"/>
  <c r="D12" i="1" l="1"/>
  <c r="D13" i="1" s="1"/>
</calcChain>
</file>

<file path=xl/sharedStrings.xml><?xml version="1.0" encoding="utf-8"?>
<sst xmlns="http://schemas.openxmlformats.org/spreadsheetml/2006/main" count="27" uniqueCount="25">
  <si>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</si>
  <si>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</si>
  <si>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</si>
  <si>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</si>
  <si>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</si>
  <si>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</si>
  <si>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</si>
  <si>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</si>
  <si>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</si>
  <si>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</si>
  <si>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계</t>
    <phoneticPr fontId="2" type="noConversion"/>
  </si>
  <si>
    <t>예산배정액(A)</t>
    <phoneticPr fontId="2" type="noConversion"/>
  </si>
  <si>
    <t>기집행액(B)</t>
    <phoneticPr fontId="2" type="noConversion"/>
  </si>
  <si>
    <t>당월집행액(C)</t>
    <phoneticPr fontId="2" type="noConversion"/>
  </si>
  <si>
    <t>잔액(A-B-C)</t>
    <phoneticPr fontId="2" type="noConversion"/>
  </si>
  <si>
    <t>더차이(☎02-303-0838)</t>
    <phoneticPr fontId="2" type="noConversion"/>
  </si>
  <si>
    <t>더차이(☎02-303-0838)</t>
    <phoneticPr fontId="2" type="noConversion"/>
  </si>
  <si>
    <t>알파상암점(☎02-6393-5500)</t>
    <phoneticPr fontId="2" type="noConversion"/>
  </si>
  <si>
    <t>TV제작부 신규프로그램 협의회</t>
    <phoneticPr fontId="2" type="noConversion"/>
  </si>
  <si>
    <t>사장, 본부장, 이상흡, 이혜승
정대영, 정확히, 이성재, 권영림</t>
    <phoneticPr fontId="2" type="noConversion"/>
  </si>
  <si>
    <t>코로나 방역기간 중 방송현안 부서장 협의</t>
    <phoneticPr fontId="2" type="noConversion"/>
  </si>
  <si>
    <t>사장, 본부장, 경영부장, 심의부장
미디어부장, 라디오제작부장, 기술부장</t>
    <phoneticPr fontId="2" type="noConversion"/>
  </si>
  <si>
    <t>집무실 외빈</t>
    <phoneticPr fontId="2" type="noConversion"/>
  </si>
  <si>
    <t>집무실 외빈용 다과 구매</t>
    <phoneticPr fontId="2" type="noConversion"/>
  </si>
  <si>
    <t>2020년 4월 중 기관장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</si>
</sst>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14" fontId="7" fillId="0" borderId="1" xfId="1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7" fillId="0" borderId="1" xfId="1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workbookViewId="0">
      <selection activeCell="H4" sqref="H4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3"/>
      <c r="B1" s="16" t="s">
        <v>24</v>
      </c>
      <c r="C1" s="16"/>
      <c r="D1" s="16"/>
      <c r="E1" s="16"/>
      <c r="F1" s="16"/>
      <c r="G1" s="16"/>
      <c r="H1" s="16"/>
    </row>
    <row r="2" spans="1:9" ht="21.95" customHeight="1" x14ac:dyDescent="0.3">
      <c r="A2" s="7" t="s">
        <v>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6" t="s">
        <v>7</v>
      </c>
      <c r="I2" s="7" t="s">
        <v>9</v>
      </c>
    </row>
    <row r="3" spans="1:9" ht="34.5" customHeight="1" x14ac:dyDescent="0.3">
      <c r="A3" s="4">
        <v>1</v>
      </c>
      <c r="B3" s="1">
        <v>43923</v>
      </c>
      <c r="C3" s="15" t="s">
        <v>18</v>
      </c>
      <c r="D3" s="2" t="s">
        <v>15</v>
      </c>
      <c r="E3" s="10" t="s">
        <v>19</v>
      </c>
      <c r="F3" s="8" t="s">
        <v>6</v>
      </c>
      <c r="G3" s="8">
        <v>8</v>
      </c>
      <c r="H3" s="11">
        <v>113500</v>
      </c>
      <c r="I3" s="9"/>
    </row>
    <row r="4" spans="1:9" ht="34.5" customHeight="1" x14ac:dyDescent="0.3">
      <c r="A4" s="4">
        <v>2</v>
      </c>
      <c r="B4" s="1">
        <v>43948</v>
      </c>
      <c r="C4" s="15" t="s">
        <v>20</v>
      </c>
      <c r="D4" s="2" t="s">
        <v>16</v>
      </c>
      <c r="E4" s="10" t="s">
        <v>21</v>
      </c>
      <c r="F4" s="8" t="s">
        <v>6</v>
      </c>
      <c r="G4" s="8">
        <v>7</v>
      </c>
      <c r="H4" s="11">
        <v>109000</v>
      </c>
      <c r="I4" s="9"/>
    </row>
    <row r="5" spans="1:9" ht="34.5" customHeight="1" x14ac:dyDescent="0.3">
      <c r="A5" s="4">
        <v>3</v>
      </c>
      <c r="B5" s="1">
        <v>43949</v>
      </c>
      <c r="C5" s="15" t="s">
        <v>23</v>
      </c>
      <c r="D5" s="2" t="s">
        <v>17</v>
      </c>
      <c r="E5" s="10" t="s">
        <v>22</v>
      </c>
      <c r="F5" s="8" t="s">
        <v>6</v>
      </c>
      <c r="G5" s="8"/>
      <c r="H5" s="11">
        <v>49600</v>
      </c>
      <c r="I5" s="9"/>
    </row>
    <row r="6" spans="1:9" ht="21.95" customHeight="1" x14ac:dyDescent="0.3">
      <c r="A6" s="18" t="s">
        <v>10</v>
      </c>
      <c r="B6" s="18"/>
      <c r="C6" s="17"/>
      <c r="D6" s="17"/>
      <c r="E6" s="17"/>
      <c r="F6" s="17"/>
      <c r="G6" s="6">
        <f>SUM(G3:G5)</f>
        <v>15</v>
      </c>
      <c r="H6" s="12">
        <f>SUM(H3:H5)</f>
        <v>272100</v>
      </c>
      <c r="I6" s="5"/>
    </row>
    <row r="10" spans="1:9" x14ac:dyDescent="0.3">
      <c r="C10" s="13" t="s">
        <v>11</v>
      </c>
      <c r="D10" s="14">
        <v>9600000</v>
      </c>
    </row>
    <row r="11" spans="1:9" x14ac:dyDescent="0.3">
      <c r="C11" s="13" t="s">
        <v>12</v>
      </c>
      <c r="D11" s="14">
        <v>451500</v>
      </c>
    </row>
    <row r="12" spans="1:9" x14ac:dyDescent="0.3">
      <c r="C12" s="13" t="s">
        <v>13</v>
      </c>
      <c r="D12" s="14">
        <f>H6</f>
        <v>272100</v>
      </c>
    </row>
    <row r="13" spans="1:9" x14ac:dyDescent="0.3">
      <c r="C13" s="13" t="s">
        <v>14</v>
      </c>
      <c r="D13" s="14">
        <f>D10-D11-D12</f>
        <v>8876400</v>
      </c>
    </row>
  </sheetData>
  <mergeCells count="3">
    <mergeCell ref="B1:H1"/>
    <mergeCell ref="C6:F6"/>
    <mergeCell ref="A6:B6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강혜원</cp:lastModifiedBy>
  <cp:lastPrinted>2019-11-04T07:06:34Z</cp:lastPrinted>
  <dcterms:created xsi:type="dcterms:W3CDTF">2014-01-29T06:37:20Z</dcterms:created>
  <dcterms:modified xsi:type="dcterms:W3CDTF">2020-05-07T01:18:33Z</dcterms:modified>
</cp:coreProperties>
</file>